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7220" windowHeight="6888" tabRatio="701"/>
  </bookViews>
  <sheets>
    <sheet name="Программа закупок2019" sheetId="3" r:id="rId1"/>
  </sheets>
  <definedNames>
    <definedName name="_xlnm.Print_Area" localSheetId="0">'Программа закупок2019'!$A$1:$R$39</definedName>
  </definedNames>
  <calcPr calcId="145621"/>
</workbook>
</file>

<file path=xl/calcChain.xml><?xml version="1.0" encoding="utf-8"?>
<calcChain xmlns="http://schemas.openxmlformats.org/spreadsheetml/2006/main">
  <c r="R20" i="3" l="1"/>
  <c r="R22" i="3"/>
</calcChain>
</file>

<file path=xl/sharedStrings.xml><?xml version="1.0" encoding="utf-8"?>
<sst xmlns="http://schemas.openxmlformats.org/spreadsheetml/2006/main" count="210" uniqueCount="52">
  <si>
    <t>№ п/п</t>
  </si>
  <si>
    <t>Кронштейн зеркала междугородного автобуса КГ 5299-8201020</t>
  </si>
  <si>
    <t>Кронштейн зеркала городского автобуса КГ 5299-8201030</t>
  </si>
  <si>
    <t>Металлоконструкции</t>
  </si>
  <si>
    <t>Виды товаров (работ, услуг) по категориям/лотам</t>
  </si>
  <si>
    <t>Краткая характеристика товаров (работ, услуг)</t>
  </si>
  <si>
    <t>Действующий договор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</si>
  <si>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</si>
  <si>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</si>
  <si>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</si>
  <si>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</si>
  <si>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</si>
  <si>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</si>
  <si>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</si>
  <si>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</si>
  <si>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Наименование поставщика</t>
  </si>
  <si>
    <t>Номер, дата договора</t>
  </si>
  <si>
    <t>Дата окончания действия договора</t>
  </si>
  <si>
    <t>начало</t>
  </si>
  <si>
    <t>окончание</t>
  </si>
  <si>
    <t>без НДС</t>
  </si>
  <si>
    <t xml:space="preserve">Конкурентная закупка </t>
  </si>
  <si>
    <t>Отдел (подразделение) ОПТП</t>
  </si>
  <si>
    <t>-</t>
  </si>
  <si>
    <t>Гильбурд Д.А. 23-43</t>
  </si>
  <si>
    <t>Программа закупок  на 2019 год по услугам на давальческом материале для основного производства</t>
  </si>
  <si>
    <t>Работы, услуги</t>
  </si>
  <si>
    <t>Изготовление компенсатора 000.4859.190.000 из давальческих фланцев</t>
  </si>
  <si>
    <t>Фланец 53605-1203519</t>
  </si>
  <si>
    <t>I кв. 2019</t>
  </si>
  <si>
    <t>Лонжерон надрамника правый 33419-8601024-16</t>
  </si>
  <si>
    <t>Лонжерон надрамника левый 33419-8601025-16</t>
  </si>
  <si>
    <t>декабрь 2019</t>
  </si>
  <si>
    <t>Единственный поставщик</t>
  </si>
  <si>
    <t>Конкурентная закупка</t>
  </si>
  <si>
    <t>руб.</t>
  </si>
  <si>
    <t>Объем, планируемый, за год (без НДС)</t>
  </si>
  <si>
    <t>Доработка шасси КАМАЗ 43118-0003027-50 (с удлинением рамы)</t>
  </si>
  <si>
    <t>Доработка шасси КАМАЗ 43118-0003027-50 (без удлинения рамы)</t>
  </si>
  <si>
    <t xml:space="preserve">        2у/ОПТП Услуги по изготовлению компенсатора 000.4859.190.000</t>
  </si>
  <si>
    <t xml:space="preserve">        1у/ОПТП Услуги по доработке давальческого шасси КАМАЗ</t>
  </si>
  <si>
    <t xml:space="preserve">        3у/ОПТП Услуги по кузнечной операции деталей</t>
  </si>
  <si>
    <t xml:space="preserve">        4у/ОПТП Услуги по изготовлению кронштейнов зеркал</t>
  </si>
  <si>
    <t xml:space="preserve">        5у/ОПТП Услуги по гибке лонжеронов</t>
  </si>
  <si>
    <t xml:space="preserve">        6у/ОПТП Услуги по цинкованию металлоконструкций</t>
  </si>
  <si>
    <t>март 2019</t>
  </si>
  <si>
    <t>Автобус пригородный (газовый) 5299-0000011-56</t>
  </si>
  <si>
    <t>Автобус городской полунизкопольный 5299-0000030-56</t>
  </si>
  <si>
    <t xml:space="preserve">Автобус городской  низкопольный (газовый) 5299-0000040-57 </t>
  </si>
  <si>
    <t>До полного исполнения обязательств</t>
  </si>
  <si>
    <t>Автобус городской полунизкопольный 5299-0000030-57</t>
  </si>
  <si>
    <t xml:space="preserve">        7у/ОПТП Услуги по установке и монтажу ГБО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</si>
</sst>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/>
  </cellStyleXfs>
  <cellXfs count="166">
    <xf numFmtId="0" fontId="0" fillId="0" borderId="0" xfId="0"/>
    <xf numFmtId="0" fontId="3" fillId="0" borderId="0" xfId="0" applyFont="1" applyBorder="1" applyAlignment="1"/>
    <xf numFmtId="0" fontId="3" fillId="0" borderId="1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wrapText="1"/>
    </xf>
    <xf numFmtId="0" fontId="7" fillId="0" borderId="0" xfId="0" applyFont="1" applyBorder="1"/>
    <xf numFmtId="4" fontId="8" fillId="0" borderId="0" xfId="0" applyNumberFormat="1" applyFont="1" applyFill="1" applyBorder="1" applyAlignment="1">
      <alignment vertical="center"/>
    </xf>
    <xf numFmtId="0" fontId="0" fillId="2" borderId="0" xfId="0" applyFill="1"/>
    <xf numFmtId="1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0" fontId="6" fillId="3" borderId="29" xfId="0" applyFont="1" applyFill="1" applyBorder="1" applyAlignment="1">
      <alignment vertical="center"/>
    </xf>
    <xf numFmtId="0" fontId="6" fillId="3" borderId="29" xfId="0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0" fontId="12" fillId="3" borderId="29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right" vertical="center"/>
    </xf>
    <xf numFmtId="0" fontId="12" fillId="3" borderId="30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center" wrapText="1"/>
    </xf>
    <xf numFmtId="0" fontId="13" fillId="3" borderId="31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right" wrapText="1"/>
    </xf>
    <xf numFmtId="0" fontId="6" fillId="3" borderId="33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wrapText="1"/>
    </xf>
    <xf numFmtId="0" fontId="13" fillId="3" borderId="29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right" wrapText="1"/>
    </xf>
    <xf numFmtId="0" fontId="6" fillId="3" borderId="30" xfId="0" applyFont="1" applyFill="1" applyBorder="1" applyAlignment="1">
      <alignment horizontal="center" wrapText="1"/>
    </xf>
    <xf numFmtId="0" fontId="12" fillId="0" borderId="0" xfId="0" applyFont="1" applyBorder="1" applyAlignment="1"/>
    <xf numFmtId="0" fontId="8" fillId="2" borderId="0" xfId="0" applyFont="1" applyFill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Alignment="1">
      <alignment horizontal="center" vertical="center"/>
    </xf>
    <xf numFmtId="0" fontId="12" fillId="3" borderId="34" xfId="0" applyFont="1" applyFill="1" applyBorder="1" applyAlignment="1">
      <alignment vertical="center"/>
    </xf>
    <xf numFmtId="4" fontId="0" fillId="0" borderId="0" xfId="0" applyNumberFormat="1"/>
    <xf numFmtId="0" fontId="12" fillId="3" borderId="31" xfId="0" applyFont="1" applyFill="1" applyBorder="1" applyAlignment="1">
      <alignment horizontal="left" vertical="center"/>
    </xf>
    <xf numFmtId="0" fontId="12" fillId="3" borderId="31" xfId="0" applyFont="1" applyFill="1" applyBorder="1" applyAlignment="1">
      <alignment horizontal="right" vertical="center"/>
    </xf>
    <xf numFmtId="0" fontId="12" fillId="3" borderId="3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right" wrapText="1"/>
    </xf>
    <xf numFmtId="0" fontId="6" fillId="3" borderId="3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2" defaultPivotStyle="PivotStyleLight16"/>
  <colors>
    <mruColors>
      <color rgb="FF66CCFF"/>
      <color rgb="FFFF99FF"/>
      <color rgb="FFFF7C80"/>
      <color rgb="FFCC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1"/>
  <sheetViews>
    <sheetView tabSelected="1" view="pageBreakPreview" zoomScale="70" zoomScaleNormal="70" zoomScaleSheetLayoutView="70" workbookViewId="0">
      <selection activeCell="K10" sqref="K10:K11"/>
    </sheetView>
  </sheetViews>
  <sheetFormatPr defaultRowHeight="14.4" x14ac:dyDescent="0.3"/>
  <cols>
    <col min="1" max="1" width="4.6640625" customWidth="1"/>
    <col min="2" max="2" width="17.6640625" customWidth="1"/>
    <col min="3" max="3" width="6.6640625" customWidth="1"/>
    <col min="4" max="4" width="31" customWidth="1"/>
    <col min="5" max="5" width="6.6640625" customWidth="1"/>
    <col min="6" max="6" width="23.33203125" customWidth="1"/>
    <col min="7" max="7" width="15.5546875" customWidth="1"/>
    <col min="8" max="8" width="13.6640625" customWidth="1"/>
    <col min="9" max="9" width="18.21875" customWidth="1"/>
    <col min="10" max="10" width="14.5546875" customWidth="1"/>
    <col min="11" max="11" width="10.77734375" customWidth="1"/>
    <col min="12" max="12" width="12.77734375" customWidth="1"/>
    <col min="13" max="13" width="12" customWidth="1"/>
    <col min="14" max="14" width="11.44140625" customWidth="1"/>
    <col min="15" max="15" width="13.33203125" customWidth="1"/>
    <col min="16" max="16" width="0.109375" customWidth="1"/>
    <col min="17" max="17" width="23" style="35" hidden="1" customWidth="1"/>
    <col min="18" max="18" width="9.88671875" style="8" hidden="1" customWidth="1"/>
  </cols>
  <sheetData>
    <row r="1" spans="1:18" ht="25.2" customHeight="1" x14ac:dyDescent="0.3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36"/>
    </row>
    <row r="2" spans="1:18" ht="16.2" thickBot="1" x14ac:dyDescent="0.35">
      <c r="A2" s="34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40.200000000000003" customHeight="1" x14ac:dyDescent="0.3">
      <c r="A3" s="98" t="s">
        <v>0</v>
      </c>
      <c r="B3" s="101" t="s">
        <v>4</v>
      </c>
      <c r="C3" s="71" t="s">
        <v>5</v>
      </c>
      <c r="D3" s="72"/>
      <c r="E3" s="73"/>
      <c r="F3" s="71" t="s">
        <v>6</v>
      </c>
      <c r="G3" s="72"/>
      <c r="H3" s="74"/>
      <c r="I3" s="75" t="s">
        <v>36</v>
      </c>
      <c r="J3" s="75" t="s">
        <v>7</v>
      </c>
      <c r="K3" s="75" t="s">
        <v>8</v>
      </c>
      <c r="L3" s="75" t="s">
        <v>9</v>
      </c>
      <c r="M3" s="83" t="s">
        <v>10</v>
      </c>
      <c r="N3" s="84"/>
      <c r="O3" s="87" t="s">
        <v>11</v>
      </c>
      <c r="Q3" s="37"/>
      <c r="R3" s="5"/>
    </row>
    <row r="4" spans="1:18" ht="14.4" customHeight="1" x14ac:dyDescent="0.3">
      <c r="A4" s="99"/>
      <c r="B4" s="102"/>
      <c r="C4" s="78" t="s">
        <v>12</v>
      </c>
      <c r="D4" s="78" t="s">
        <v>13</v>
      </c>
      <c r="E4" s="78" t="s">
        <v>14</v>
      </c>
      <c r="F4" s="80" t="s">
        <v>15</v>
      </c>
      <c r="G4" s="78" t="s">
        <v>16</v>
      </c>
      <c r="H4" s="78" t="s">
        <v>17</v>
      </c>
      <c r="I4" s="82"/>
      <c r="J4" s="76"/>
      <c r="K4" s="76"/>
      <c r="L4" s="76"/>
      <c r="M4" s="85"/>
      <c r="N4" s="86"/>
      <c r="O4" s="88"/>
      <c r="Q4" s="37"/>
      <c r="R4" s="6"/>
    </row>
    <row r="5" spans="1:18" ht="67.8" customHeight="1" thickBot="1" x14ac:dyDescent="0.35">
      <c r="A5" s="100"/>
      <c r="B5" s="103"/>
      <c r="C5" s="79"/>
      <c r="D5" s="79"/>
      <c r="E5" s="79"/>
      <c r="F5" s="81"/>
      <c r="G5" s="81"/>
      <c r="H5" s="81"/>
      <c r="I5" s="81"/>
      <c r="J5" s="77"/>
      <c r="K5" s="77"/>
      <c r="L5" s="77"/>
      <c r="M5" s="13" t="s">
        <v>18</v>
      </c>
      <c r="N5" s="13" t="s">
        <v>19</v>
      </c>
      <c r="O5" s="89"/>
      <c r="Q5" s="70"/>
      <c r="R5" s="6" t="s">
        <v>20</v>
      </c>
    </row>
    <row r="6" spans="1:18" ht="15" thickBot="1" x14ac:dyDescent="0.3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4">
        <v>15</v>
      </c>
      <c r="Q6" s="70"/>
      <c r="R6" s="7"/>
    </row>
    <row r="7" spans="1:18" ht="18.600000000000001" customHeight="1" thickBot="1" x14ac:dyDescent="0.35">
      <c r="A7" s="16" t="s">
        <v>40</v>
      </c>
      <c r="B7" s="17"/>
      <c r="C7" s="17"/>
      <c r="D7" s="17"/>
      <c r="E7" s="17"/>
      <c r="F7" s="17"/>
      <c r="G7" s="17"/>
      <c r="H7" s="17"/>
      <c r="I7" s="18"/>
      <c r="J7" s="19"/>
      <c r="K7" s="17"/>
      <c r="L7" s="17"/>
      <c r="M7" s="17"/>
      <c r="N7" s="17"/>
      <c r="O7" s="20"/>
      <c r="Q7" s="37"/>
      <c r="R7" s="9"/>
    </row>
    <row r="8" spans="1:18" ht="23.4" customHeight="1" x14ac:dyDescent="0.3">
      <c r="A8" s="157">
        <v>1</v>
      </c>
      <c r="B8" s="159" t="s">
        <v>26</v>
      </c>
      <c r="C8" s="55" t="s">
        <v>23</v>
      </c>
      <c r="D8" s="104" t="s">
        <v>37</v>
      </c>
      <c r="E8" s="55" t="s">
        <v>35</v>
      </c>
      <c r="F8" s="55" t="s">
        <v>23</v>
      </c>
      <c r="G8" s="55" t="s">
        <v>23</v>
      </c>
      <c r="H8" s="55" t="s">
        <v>23</v>
      </c>
      <c r="I8" s="55" t="s">
        <v>23</v>
      </c>
      <c r="J8" s="96" t="s">
        <v>34</v>
      </c>
      <c r="K8" s="161" t="s">
        <v>29</v>
      </c>
      <c r="L8" s="154" t="s">
        <v>32</v>
      </c>
      <c r="M8" s="163" t="s">
        <v>29</v>
      </c>
      <c r="N8" s="163" t="s">
        <v>29</v>
      </c>
      <c r="O8" s="155" t="s">
        <v>24</v>
      </c>
      <c r="Q8" s="38">
        <v>145762.71</v>
      </c>
      <c r="R8" s="14"/>
    </row>
    <row r="9" spans="1:18" ht="57.6" customHeight="1" x14ac:dyDescent="0.3">
      <c r="A9" s="158"/>
      <c r="B9" s="160"/>
      <c r="C9" s="56"/>
      <c r="D9" s="164"/>
      <c r="E9" s="56"/>
      <c r="F9" s="56"/>
      <c r="G9" s="56"/>
      <c r="H9" s="56"/>
      <c r="I9" s="56"/>
      <c r="J9" s="50"/>
      <c r="K9" s="162"/>
      <c r="L9" s="60"/>
      <c r="M9" s="161"/>
      <c r="N9" s="161"/>
      <c r="O9" s="143"/>
      <c r="Q9" s="38">
        <v>155932.20000000001</v>
      </c>
      <c r="R9" s="14"/>
    </row>
    <row r="10" spans="1:18" ht="23.4" customHeight="1" x14ac:dyDescent="0.3">
      <c r="A10" s="158">
        <v>2</v>
      </c>
      <c r="B10" s="160" t="s">
        <v>26</v>
      </c>
      <c r="C10" s="56" t="s">
        <v>23</v>
      </c>
      <c r="D10" s="165" t="s">
        <v>38</v>
      </c>
      <c r="E10" s="56" t="s">
        <v>35</v>
      </c>
      <c r="F10" s="56" t="s">
        <v>23</v>
      </c>
      <c r="G10" s="56" t="s">
        <v>23</v>
      </c>
      <c r="H10" s="56" t="s">
        <v>23</v>
      </c>
      <c r="I10" s="56" t="s">
        <v>23</v>
      </c>
      <c r="J10" s="50" t="s">
        <v>34</v>
      </c>
      <c r="K10" s="161" t="s">
        <v>29</v>
      </c>
      <c r="L10" s="60" t="s">
        <v>32</v>
      </c>
      <c r="M10" s="161" t="s">
        <v>29</v>
      </c>
      <c r="N10" s="161" t="s">
        <v>29</v>
      </c>
      <c r="O10" s="143" t="s">
        <v>24</v>
      </c>
      <c r="Q10" s="38">
        <v>203389.83</v>
      </c>
      <c r="R10" s="14"/>
    </row>
    <row r="11" spans="1:18" ht="64.2" customHeight="1" thickBot="1" x14ac:dyDescent="0.35">
      <c r="A11" s="158"/>
      <c r="B11" s="160"/>
      <c r="C11" s="56"/>
      <c r="D11" s="164"/>
      <c r="E11" s="56"/>
      <c r="F11" s="56"/>
      <c r="G11" s="56"/>
      <c r="H11" s="56"/>
      <c r="I11" s="56"/>
      <c r="J11" s="50"/>
      <c r="K11" s="161"/>
      <c r="L11" s="60"/>
      <c r="M11" s="161"/>
      <c r="N11" s="161"/>
      <c r="O11" s="143"/>
      <c r="R11" s="14"/>
    </row>
    <row r="12" spans="1:18" ht="19.2" customHeight="1" thickBot="1" x14ac:dyDescent="0.35">
      <c r="A12" s="16" t="s">
        <v>39</v>
      </c>
      <c r="B12" s="21"/>
      <c r="C12" s="21"/>
      <c r="D12" s="21"/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3"/>
      <c r="Q12" s="11"/>
      <c r="R12" s="6"/>
    </row>
    <row r="13" spans="1:18" ht="24" customHeight="1" x14ac:dyDescent="0.3">
      <c r="A13" s="137">
        <v>1</v>
      </c>
      <c r="B13" s="104" t="s">
        <v>26</v>
      </c>
      <c r="C13" s="54" t="s">
        <v>23</v>
      </c>
      <c r="D13" s="104" t="s">
        <v>27</v>
      </c>
      <c r="E13" s="53" t="s">
        <v>35</v>
      </c>
      <c r="F13" s="53" t="s">
        <v>23</v>
      </c>
      <c r="G13" s="53" t="s">
        <v>23</v>
      </c>
      <c r="H13" s="53" t="s">
        <v>23</v>
      </c>
      <c r="I13" s="53" t="s">
        <v>23</v>
      </c>
      <c r="J13" s="54" t="s">
        <v>33</v>
      </c>
      <c r="K13" s="106" t="s">
        <v>29</v>
      </c>
      <c r="L13" s="106" t="s">
        <v>32</v>
      </c>
      <c r="M13" s="106" t="s">
        <v>29</v>
      </c>
      <c r="N13" s="106" t="s">
        <v>29</v>
      </c>
      <c r="O13" s="107" t="s">
        <v>24</v>
      </c>
      <c r="Q13" s="11">
        <v>790</v>
      </c>
      <c r="R13" s="6"/>
    </row>
    <row r="14" spans="1:18" ht="58.2" customHeight="1" thickBot="1" x14ac:dyDescent="0.35">
      <c r="A14" s="137"/>
      <c r="B14" s="105"/>
      <c r="C14" s="54"/>
      <c r="D14" s="105"/>
      <c r="E14" s="54"/>
      <c r="F14" s="54"/>
      <c r="G14" s="54"/>
      <c r="H14" s="54"/>
      <c r="I14" s="54"/>
      <c r="J14" s="54"/>
      <c r="K14" s="106"/>
      <c r="L14" s="106"/>
      <c r="M14" s="106"/>
      <c r="N14" s="106"/>
      <c r="O14" s="107"/>
      <c r="Q14" s="11"/>
      <c r="R14" s="6">
        <v>230</v>
      </c>
    </row>
    <row r="15" spans="1:18" ht="19.2" customHeight="1" thickBot="1" x14ac:dyDescent="0.35">
      <c r="A15" s="16" t="s">
        <v>41</v>
      </c>
      <c r="B15" s="21"/>
      <c r="C15" s="21"/>
      <c r="D15" s="21"/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3"/>
      <c r="Q15" s="11"/>
      <c r="R15" s="6"/>
    </row>
    <row r="16" spans="1:18" ht="22.2" customHeight="1" x14ac:dyDescent="0.3">
      <c r="A16" s="108">
        <v>1</v>
      </c>
      <c r="B16" s="110" t="s">
        <v>26</v>
      </c>
      <c r="C16" s="53" t="s">
        <v>23</v>
      </c>
      <c r="D16" s="112" t="s">
        <v>28</v>
      </c>
      <c r="E16" s="53" t="s">
        <v>35</v>
      </c>
      <c r="F16" s="53" t="s">
        <v>23</v>
      </c>
      <c r="G16" s="53" t="s">
        <v>23</v>
      </c>
      <c r="H16" s="53" t="s">
        <v>23</v>
      </c>
      <c r="I16" s="53" t="s">
        <v>23</v>
      </c>
      <c r="J16" s="53" t="s">
        <v>33</v>
      </c>
      <c r="K16" s="114" t="s">
        <v>29</v>
      </c>
      <c r="L16" s="114" t="s">
        <v>32</v>
      </c>
      <c r="M16" s="114" t="s">
        <v>29</v>
      </c>
      <c r="N16" s="114" t="s">
        <v>29</v>
      </c>
      <c r="O16" s="115" t="s">
        <v>24</v>
      </c>
      <c r="Q16" s="11">
        <v>134.29</v>
      </c>
      <c r="R16" s="6"/>
    </row>
    <row r="17" spans="1:18" s="10" customFormat="1" ht="45" customHeight="1" thickBot="1" x14ac:dyDescent="0.35">
      <c r="A17" s="109"/>
      <c r="B17" s="111"/>
      <c r="C17" s="54"/>
      <c r="D17" s="113"/>
      <c r="E17" s="54"/>
      <c r="F17" s="54"/>
      <c r="G17" s="54"/>
      <c r="H17" s="54"/>
      <c r="I17" s="54"/>
      <c r="J17" s="54"/>
      <c r="K17" s="106"/>
      <c r="L17" s="106"/>
      <c r="M17" s="106"/>
      <c r="N17" s="106"/>
      <c r="O17" s="107"/>
      <c r="Q17" s="11"/>
      <c r="R17" s="12"/>
    </row>
    <row r="18" spans="1:18" ht="19.2" customHeight="1" thickBot="1" x14ac:dyDescent="0.35">
      <c r="A18" s="15" t="s">
        <v>42</v>
      </c>
      <c r="B18" s="42"/>
      <c r="C18" s="42"/>
      <c r="D18" s="42"/>
      <c r="E18" s="42"/>
      <c r="F18" s="42"/>
      <c r="G18" s="42"/>
      <c r="H18" s="42"/>
      <c r="I18" s="43"/>
      <c r="J18" s="42"/>
      <c r="K18" s="42"/>
      <c r="L18" s="42"/>
      <c r="M18" s="42"/>
      <c r="N18" s="42"/>
      <c r="O18" s="44"/>
      <c r="Q18" s="11"/>
      <c r="R18" s="6"/>
    </row>
    <row r="19" spans="1:18" ht="22.2" customHeight="1" x14ac:dyDescent="0.3">
      <c r="A19" s="138">
        <v>1</v>
      </c>
      <c r="B19" s="140" t="s">
        <v>26</v>
      </c>
      <c r="C19" s="52" t="s">
        <v>23</v>
      </c>
      <c r="D19" s="132" t="s">
        <v>1</v>
      </c>
      <c r="E19" s="52" t="s">
        <v>35</v>
      </c>
      <c r="F19" s="52" t="s">
        <v>23</v>
      </c>
      <c r="G19" s="52" t="s">
        <v>23</v>
      </c>
      <c r="H19" s="52" t="s">
        <v>23</v>
      </c>
      <c r="I19" s="52" t="s">
        <v>23</v>
      </c>
      <c r="J19" s="52" t="s">
        <v>21</v>
      </c>
      <c r="K19" s="67" t="s">
        <v>29</v>
      </c>
      <c r="L19" s="67" t="s">
        <v>45</v>
      </c>
      <c r="M19" s="67" t="s">
        <v>29</v>
      </c>
      <c r="N19" s="67" t="s">
        <v>29</v>
      </c>
      <c r="O19" s="142" t="s">
        <v>24</v>
      </c>
      <c r="Q19" s="39">
        <v>3195.02</v>
      </c>
      <c r="R19" s="6"/>
    </row>
    <row r="20" spans="1:18" ht="48.6" customHeight="1" x14ac:dyDescent="0.3">
      <c r="A20" s="139"/>
      <c r="B20" s="141"/>
      <c r="C20" s="50"/>
      <c r="D20" s="133"/>
      <c r="E20" s="50"/>
      <c r="F20" s="50"/>
      <c r="G20" s="50"/>
      <c r="H20" s="50"/>
      <c r="I20" s="50"/>
      <c r="J20" s="50"/>
      <c r="K20" s="60"/>
      <c r="L20" s="60"/>
      <c r="M20" s="60"/>
      <c r="N20" s="60"/>
      <c r="O20" s="143"/>
      <c r="Q20" s="39"/>
      <c r="R20" s="6" t="e">
        <f>#REF!/1.18</f>
        <v>#REF!</v>
      </c>
    </row>
    <row r="21" spans="1:18" ht="30" customHeight="1" x14ac:dyDescent="0.3">
      <c r="A21" s="62">
        <v>2</v>
      </c>
      <c r="B21" s="63" t="s">
        <v>26</v>
      </c>
      <c r="C21" s="64" t="s">
        <v>23</v>
      </c>
      <c r="D21" s="58" t="s">
        <v>2</v>
      </c>
      <c r="E21" s="50" t="s">
        <v>35</v>
      </c>
      <c r="F21" s="50" t="s">
        <v>23</v>
      </c>
      <c r="G21" s="50" t="s">
        <v>23</v>
      </c>
      <c r="H21" s="50" t="s">
        <v>23</v>
      </c>
      <c r="I21" s="50" t="s">
        <v>23</v>
      </c>
      <c r="J21" s="65" t="s">
        <v>21</v>
      </c>
      <c r="K21" s="59" t="s">
        <v>29</v>
      </c>
      <c r="L21" s="59" t="s">
        <v>45</v>
      </c>
      <c r="M21" s="59" t="s">
        <v>29</v>
      </c>
      <c r="N21" s="59" t="s">
        <v>29</v>
      </c>
      <c r="O21" s="61" t="s">
        <v>24</v>
      </c>
      <c r="Q21" s="39">
        <v>2627.54</v>
      </c>
      <c r="R21" s="6"/>
    </row>
    <row r="22" spans="1:18" ht="30.6" customHeight="1" thickBot="1" x14ac:dyDescent="0.35">
      <c r="A22" s="116"/>
      <c r="B22" s="117"/>
      <c r="C22" s="118"/>
      <c r="D22" s="119"/>
      <c r="E22" s="51"/>
      <c r="F22" s="51"/>
      <c r="G22" s="51"/>
      <c r="H22" s="51"/>
      <c r="I22" s="51"/>
      <c r="J22" s="144"/>
      <c r="K22" s="145"/>
      <c r="L22" s="145"/>
      <c r="M22" s="145"/>
      <c r="N22" s="145"/>
      <c r="O22" s="146"/>
      <c r="Q22" s="11"/>
      <c r="R22" s="6" t="e">
        <f>#REF!/1.18</f>
        <v>#REF!</v>
      </c>
    </row>
    <row r="23" spans="1:18" ht="18.600000000000001" customHeight="1" thickBot="1" x14ac:dyDescent="0.35">
      <c r="A23" s="40" t="s">
        <v>43</v>
      </c>
      <c r="B23" s="45"/>
      <c r="C23" s="46"/>
      <c r="D23" s="47"/>
      <c r="E23" s="46"/>
      <c r="F23" s="46"/>
      <c r="G23" s="46"/>
      <c r="H23" s="46"/>
      <c r="I23" s="48"/>
      <c r="J23" s="46"/>
      <c r="K23" s="46"/>
      <c r="L23" s="46"/>
      <c r="M23" s="46"/>
      <c r="N23" s="46"/>
      <c r="O23" s="49"/>
    </row>
    <row r="24" spans="1:18" ht="24.6" customHeight="1" x14ac:dyDescent="0.3">
      <c r="A24" s="128">
        <v>1</v>
      </c>
      <c r="B24" s="130" t="s">
        <v>26</v>
      </c>
      <c r="C24" s="52" t="s">
        <v>23</v>
      </c>
      <c r="D24" s="132" t="s">
        <v>30</v>
      </c>
      <c r="E24" s="52" t="s">
        <v>35</v>
      </c>
      <c r="F24" s="52" t="s">
        <v>23</v>
      </c>
      <c r="G24" s="52" t="s">
        <v>23</v>
      </c>
      <c r="H24" s="52" t="s">
        <v>23</v>
      </c>
      <c r="I24" s="52" t="s">
        <v>23</v>
      </c>
      <c r="J24" s="52" t="s">
        <v>33</v>
      </c>
      <c r="K24" s="67" t="s">
        <v>29</v>
      </c>
      <c r="L24" s="67" t="s">
        <v>49</v>
      </c>
      <c r="M24" s="67" t="s">
        <v>29</v>
      </c>
      <c r="N24" s="67" t="s">
        <v>29</v>
      </c>
      <c r="O24" s="142" t="s">
        <v>24</v>
      </c>
      <c r="Q24" s="35">
        <v>1551.15</v>
      </c>
    </row>
    <row r="25" spans="1:18" ht="30" customHeight="1" x14ac:dyDescent="0.3">
      <c r="A25" s="129"/>
      <c r="B25" s="131"/>
      <c r="C25" s="50"/>
      <c r="D25" s="133"/>
      <c r="E25" s="50"/>
      <c r="F25" s="50"/>
      <c r="G25" s="50"/>
      <c r="H25" s="50"/>
      <c r="I25" s="50"/>
      <c r="J25" s="50"/>
      <c r="K25" s="60"/>
      <c r="L25" s="60"/>
      <c r="M25" s="60"/>
      <c r="N25" s="60"/>
      <c r="O25" s="143"/>
    </row>
    <row r="26" spans="1:18" ht="25.2" customHeight="1" x14ac:dyDescent="0.3">
      <c r="A26" s="90">
        <v>2</v>
      </c>
      <c r="B26" s="92" t="s">
        <v>26</v>
      </c>
      <c r="C26" s="96" t="s">
        <v>23</v>
      </c>
      <c r="D26" s="94" t="s">
        <v>31</v>
      </c>
      <c r="E26" s="50" t="s">
        <v>35</v>
      </c>
      <c r="F26" s="50" t="s">
        <v>23</v>
      </c>
      <c r="G26" s="50" t="s">
        <v>23</v>
      </c>
      <c r="H26" s="50" t="s">
        <v>23</v>
      </c>
      <c r="I26" s="50" t="s">
        <v>23</v>
      </c>
      <c r="J26" s="96" t="s">
        <v>33</v>
      </c>
      <c r="K26" s="154" t="s">
        <v>29</v>
      </c>
      <c r="L26" s="154" t="s">
        <v>49</v>
      </c>
      <c r="M26" s="154" t="s">
        <v>29</v>
      </c>
      <c r="N26" s="154" t="s">
        <v>29</v>
      </c>
      <c r="O26" s="155" t="s">
        <v>24</v>
      </c>
    </row>
    <row r="27" spans="1:18" ht="31.8" customHeight="1" thickBot="1" x14ac:dyDescent="0.35">
      <c r="A27" s="91"/>
      <c r="B27" s="93"/>
      <c r="C27" s="51"/>
      <c r="D27" s="95"/>
      <c r="E27" s="51"/>
      <c r="F27" s="51"/>
      <c r="G27" s="51"/>
      <c r="H27" s="51"/>
      <c r="I27" s="51"/>
      <c r="J27" s="51"/>
      <c r="K27" s="151"/>
      <c r="L27" s="151"/>
      <c r="M27" s="151"/>
      <c r="N27" s="151"/>
      <c r="O27" s="156"/>
    </row>
    <row r="28" spans="1:18" ht="18.600000000000001" customHeight="1" thickBot="1" x14ac:dyDescent="0.35">
      <c r="A28" s="16" t="s">
        <v>44</v>
      </c>
      <c r="B28" s="29"/>
      <c r="C28" s="30"/>
      <c r="D28" s="31"/>
      <c r="E28" s="30"/>
      <c r="F28" s="30"/>
      <c r="G28" s="30"/>
      <c r="H28" s="30"/>
      <c r="I28" s="32"/>
      <c r="J28" s="30"/>
      <c r="K28" s="30"/>
      <c r="L28" s="30"/>
      <c r="M28" s="30"/>
      <c r="N28" s="30"/>
      <c r="O28" s="33"/>
    </row>
    <row r="29" spans="1:18" ht="25.8" customHeight="1" x14ac:dyDescent="0.3">
      <c r="A29" s="122">
        <v>1</v>
      </c>
      <c r="B29" s="120" t="s">
        <v>26</v>
      </c>
      <c r="C29" s="124" t="s">
        <v>23</v>
      </c>
      <c r="D29" s="126" t="s">
        <v>3</v>
      </c>
      <c r="E29" s="53" t="s">
        <v>35</v>
      </c>
      <c r="F29" s="53" t="s">
        <v>23</v>
      </c>
      <c r="G29" s="53" t="s">
        <v>23</v>
      </c>
      <c r="H29" s="53" t="s">
        <v>23</v>
      </c>
      <c r="I29" s="53" t="s">
        <v>23</v>
      </c>
      <c r="J29" s="149" t="s">
        <v>21</v>
      </c>
      <c r="K29" s="67" t="s">
        <v>29</v>
      </c>
      <c r="L29" s="152" t="s">
        <v>32</v>
      </c>
      <c r="M29" s="67" t="s">
        <v>29</v>
      </c>
      <c r="N29" s="67" t="s">
        <v>29</v>
      </c>
      <c r="O29" s="147" t="s">
        <v>24</v>
      </c>
      <c r="Q29" s="35">
        <v>37966.1</v>
      </c>
    </row>
    <row r="30" spans="1:18" ht="38.4" customHeight="1" thickBot="1" x14ac:dyDescent="0.35">
      <c r="A30" s="123"/>
      <c r="B30" s="121"/>
      <c r="C30" s="125"/>
      <c r="D30" s="127"/>
      <c r="E30" s="54"/>
      <c r="F30" s="54"/>
      <c r="G30" s="54"/>
      <c r="H30" s="54"/>
      <c r="I30" s="54"/>
      <c r="J30" s="150"/>
      <c r="K30" s="151"/>
      <c r="L30" s="153"/>
      <c r="M30" s="151"/>
      <c r="N30" s="151"/>
      <c r="O30" s="148"/>
    </row>
    <row r="31" spans="1:18" ht="18.600000000000001" customHeight="1" thickBot="1" x14ac:dyDescent="0.35">
      <c r="A31" s="15" t="s">
        <v>51</v>
      </c>
      <c r="B31" s="24"/>
      <c r="C31" s="25"/>
      <c r="D31" s="26"/>
      <c r="E31" s="25"/>
      <c r="F31" s="25"/>
      <c r="G31" s="25"/>
      <c r="H31" s="25"/>
      <c r="I31" s="27"/>
      <c r="J31" s="25"/>
      <c r="K31" s="25"/>
      <c r="L31" s="25"/>
      <c r="M31" s="25"/>
      <c r="N31" s="25"/>
      <c r="O31" s="28"/>
      <c r="Q31" s="39"/>
      <c r="R31"/>
    </row>
    <row r="32" spans="1:18" ht="26.4" customHeight="1" x14ac:dyDescent="0.3">
      <c r="A32" s="134">
        <v>1</v>
      </c>
      <c r="B32" s="135" t="s">
        <v>26</v>
      </c>
      <c r="C32" s="136" t="s">
        <v>23</v>
      </c>
      <c r="D32" s="57" t="s">
        <v>46</v>
      </c>
      <c r="E32" s="52" t="s">
        <v>35</v>
      </c>
      <c r="F32" s="52" t="s">
        <v>23</v>
      </c>
      <c r="G32" s="52" t="s">
        <v>23</v>
      </c>
      <c r="H32" s="52" t="s">
        <v>23</v>
      </c>
      <c r="I32" s="52" t="s">
        <v>23</v>
      </c>
      <c r="J32" s="66" t="s">
        <v>33</v>
      </c>
      <c r="K32" s="67" t="s">
        <v>29</v>
      </c>
      <c r="L32" s="68" t="s">
        <v>49</v>
      </c>
      <c r="M32" s="67" t="s">
        <v>29</v>
      </c>
      <c r="N32" s="67" t="s">
        <v>29</v>
      </c>
      <c r="O32" s="69" t="s">
        <v>24</v>
      </c>
      <c r="Q32" s="39"/>
      <c r="R32"/>
    </row>
    <row r="33" spans="1:18" ht="31.8" customHeight="1" x14ac:dyDescent="0.3">
      <c r="A33" s="62"/>
      <c r="B33" s="63"/>
      <c r="C33" s="64"/>
      <c r="D33" s="58"/>
      <c r="E33" s="50"/>
      <c r="F33" s="50"/>
      <c r="G33" s="50"/>
      <c r="H33" s="50"/>
      <c r="I33" s="50"/>
      <c r="J33" s="65"/>
      <c r="K33" s="60"/>
      <c r="L33" s="59"/>
      <c r="M33" s="60"/>
      <c r="N33" s="60"/>
      <c r="O33" s="61"/>
      <c r="Q33" s="39"/>
      <c r="R33"/>
    </row>
    <row r="34" spans="1:18" ht="26.4" customHeight="1" x14ac:dyDescent="0.3">
      <c r="A34" s="62">
        <v>2</v>
      </c>
      <c r="B34" s="63" t="s">
        <v>26</v>
      </c>
      <c r="C34" s="64" t="s">
        <v>23</v>
      </c>
      <c r="D34" s="58" t="s">
        <v>47</v>
      </c>
      <c r="E34" s="50" t="s">
        <v>35</v>
      </c>
      <c r="F34" s="50" t="s">
        <v>23</v>
      </c>
      <c r="G34" s="50" t="s">
        <v>23</v>
      </c>
      <c r="H34" s="50" t="s">
        <v>23</v>
      </c>
      <c r="I34" s="50" t="s">
        <v>23</v>
      </c>
      <c r="J34" s="65" t="s">
        <v>33</v>
      </c>
      <c r="K34" s="60" t="s">
        <v>29</v>
      </c>
      <c r="L34" s="59" t="s">
        <v>49</v>
      </c>
      <c r="M34" s="60" t="s">
        <v>29</v>
      </c>
      <c r="N34" s="60" t="s">
        <v>29</v>
      </c>
      <c r="O34" s="61" t="s">
        <v>24</v>
      </c>
      <c r="Q34" s="39"/>
      <c r="R34"/>
    </row>
    <row r="35" spans="1:18" ht="31.8" customHeight="1" x14ac:dyDescent="0.3">
      <c r="A35" s="62"/>
      <c r="B35" s="63"/>
      <c r="C35" s="64"/>
      <c r="D35" s="58"/>
      <c r="E35" s="50"/>
      <c r="F35" s="50"/>
      <c r="G35" s="50"/>
      <c r="H35" s="50"/>
      <c r="I35" s="50"/>
      <c r="J35" s="65"/>
      <c r="K35" s="60"/>
      <c r="L35" s="59"/>
      <c r="M35" s="60"/>
      <c r="N35" s="60"/>
      <c r="O35" s="61"/>
      <c r="Q35" s="39"/>
      <c r="R35"/>
    </row>
    <row r="36" spans="1:18" ht="26.4" customHeight="1" x14ac:dyDescent="0.3">
      <c r="A36" s="62">
        <v>3</v>
      </c>
      <c r="B36" s="63" t="s">
        <v>26</v>
      </c>
      <c r="C36" s="64" t="s">
        <v>23</v>
      </c>
      <c r="D36" s="58" t="s">
        <v>48</v>
      </c>
      <c r="E36" s="50" t="s">
        <v>35</v>
      </c>
      <c r="F36" s="50" t="s">
        <v>23</v>
      </c>
      <c r="G36" s="50" t="s">
        <v>23</v>
      </c>
      <c r="H36" s="50" t="s">
        <v>23</v>
      </c>
      <c r="I36" s="50" t="s">
        <v>23</v>
      </c>
      <c r="J36" s="65" t="s">
        <v>33</v>
      </c>
      <c r="K36" s="60" t="s">
        <v>29</v>
      </c>
      <c r="L36" s="59" t="s">
        <v>49</v>
      </c>
      <c r="M36" s="60" t="s">
        <v>29</v>
      </c>
      <c r="N36" s="60" t="s">
        <v>29</v>
      </c>
      <c r="O36" s="61" t="s">
        <v>24</v>
      </c>
      <c r="Q36" s="39"/>
      <c r="R36"/>
    </row>
    <row r="37" spans="1:18" ht="31.8" customHeight="1" x14ac:dyDescent="0.3">
      <c r="A37" s="62"/>
      <c r="B37" s="63"/>
      <c r="C37" s="64"/>
      <c r="D37" s="58"/>
      <c r="E37" s="50"/>
      <c r="F37" s="50"/>
      <c r="G37" s="50"/>
      <c r="H37" s="50"/>
      <c r="I37" s="50"/>
      <c r="J37" s="65"/>
      <c r="K37" s="60"/>
      <c r="L37" s="59"/>
      <c r="M37" s="60"/>
      <c r="N37" s="60"/>
      <c r="O37" s="61"/>
      <c r="Q37" s="39"/>
      <c r="R37"/>
    </row>
    <row r="38" spans="1:18" ht="31.8" customHeight="1" x14ac:dyDescent="0.3">
      <c r="A38" s="62">
        <v>4</v>
      </c>
      <c r="B38" s="63" t="s">
        <v>26</v>
      </c>
      <c r="C38" s="64" t="s">
        <v>23</v>
      </c>
      <c r="D38" s="58" t="s">
        <v>50</v>
      </c>
      <c r="E38" s="50" t="s">
        <v>35</v>
      </c>
      <c r="F38" s="50" t="s">
        <v>23</v>
      </c>
      <c r="G38" s="50" t="s">
        <v>23</v>
      </c>
      <c r="H38" s="50" t="s">
        <v>23</v>
      </c>
      <c r="I38" s="50" t="s">
        <v>23</v>
      </c>
      <c r="J38" s="65" t="s">
        <v>33</v>
      </c>
      <c r="K38" s="60" t="s">
        <v>29</v>
      </c>
      <c r="L38" s="59" t="s">
        <v>49</v>
      </c>
      <c r="M38" s="60" t="s">
        <v>29</v>
      </c>
      <c r="N38" s="60" t="s">
        <v>29</v>
      </c>
      <c r="O38" s="61" t="s">
        <v>24</v>
      </c>
      <c r="Q38" s="39"/>
      <c r="R38"/>
    </row>
    <row r="39" spans="1:18" ht="28.8" customHeight="1" thickBot="1" x14ac:dyDescent="0.35">
      <c r="A39" s="116"/>
      <c r="B39" s="117"/>
      <c r="C39" s="118"/>
      <c r="D39" s="119"/>
      <c r="E39" s="51"/>
      <c r="F39" s="51"/>
      <c r="G39" s="51"/>
      <c r="H39" s="51"/>
      <c r="I39" s="51"/>
      <c r="J39" s="144"/>
      <c r="K39" s="151"/>
      <c r="L39" s="145"/>
      <c r="M39" s="151"/>
      <c r="N39" s="151"/>
      <c r="O39" s="146"/>
      <c r="Q39" s="39"/>
      <c r="R39"/>
    </row>
    <row r="41" spans="1:18" x14ac:dyDescent="0.3">
      <c r="I41" s="41"/>
    </row>
  </sheetData>
  <mergeCells count="213">
    <mergeCell ref="J38:J39"/>
    <mergeCell ref="K38:K39"/>
    <mergeCell ref="L38:L39"/>
    <mergeCell ref="M38:M39"/>
    <mergeCell ref="N38:N39"/>
    <mergeCell ref="O38:O39"/>
    <mergeCell ref="A8:A9"/>
    <mergeCell ref="A10:A11"/>
    <mergeCell ref="B8:B9"/>
    <mergeCell ref="B10:B11"/>
    <mergeCell ref="C8:C9"/>
    <mergeCell ref="C10:C11"/>
    <mergeCell ref="K8:K9"/>
    <mergeCell ref="K10:K11"/>
    <mergeCell ref="O8:O9"/>
    <mergeCell ref="M10:M11"/>
    <mergeCell ref="N10:N11"/>
    <mergeCell ref="O10:O11"/>
    <mergeCell ref="L8:L9"/>
    <mergeCell ref="L10:L11"/>
    <mergeCell ref="M8:M9"/>
    <mergeCell ref="N8:N9"/>
    <mergeCell ref="F8:F9"/>
    <mergeCell ref="F10:F11"/>
    <mergeCell ref="D8:D9"/>
    <mergeCell ref="D10:D11"/>
    <mergeCell ref="J8:J9"/>
    <mergeCell ref="J10:J11"/>
    <mergeCell ref="G8:G9"/>
    <mergeCell ref="G10:G11"/>
    <mergeCell ref="M24:M25"/>
    <mergeCell ref="M26:M27"/>
    <mergeCell ref="N24:N25"/>
    <mergeCell ref="N26:N27"/>
    <mergeCell ref="O24:O25"/>
    <mergeCell ref="O26:O27"/>
    <mergeCell ref="J24:J25"/>
    <mergeCell ref="J26:J27"/>
    <mergeCell ref="K24:K25"/>
    <mergeCell ref="L24:L25"/>
    <mergeCell ref="L26:L27"/>
    <mergeCell ref="K26:K27"/>
    <mergeCell ref="O19:O20"/>
    <mergeCell ref="J21:J22"/>
    <mergeCell ref="K21:K22"/>
    <mergeCell ref="L21:L22"/>
    <mergeCell ref="M21:M22"/>
    <mergeCell ref="N21:N22"/>
    <mergeCell ref="O21:O22"/>
    <mergeCell ref="K19:K20"/>
    <mergeCell ref="J19:J20"/>
    <mergeCell ref="L19:L20"/>
    <mergeCell ref="M19:M20"/>
    <mergeCell ref="N19:N20"/>
    <mergeCell ref="J13:J14"/>
    <mergeCell ref="K13:K14"/>
    <mergeCell ref="L13:L14"/>
    <mergeCell ref="A13:A14"/>
    <mergeCell ref="B13:B14"/>
    <mergeCell ref="C13:C14"/>
    <mergeCell ref="H19:H20"/>
    <mergeCell ref="F16:F17"/>
    <mergeCell ref="G16:G17"/>
    <mergeCell ref="H16:H17"/>
    <mergeCell ref="J16:J17"/>
    <mergeCell ref="K16:K17"/>
    <mergeCell ref="L16:L17"/>
    <mergeCell ref="A19:A20"/>
    <mergeCell ref="B19:B20"/>
    <mergeCell ref="C19:C20"/>
    <mergeCell ref="D19:D20"/>
    <mergeCell ref="F19:F20"/>
    <mergeCell ref="G19:G20"/>
    <mergeCell ref="B29:B30"/>
    <mergeCell ref="A29:A30"/>
    <mergeCell ref="C29:C30"/>
    <mergeCell ref="D29:D30"/>
    <mergeCell ref="A38:A39"/>
    <mergeCell ref="B38:B39"/>
    <mergeCell ref="C38:C39"/>
    <mergeCell ref="D38:D39"/>
    <mergeCell ref="A24:A25"/>
    <mergeCell ref="B24:B25"/>
    <mergeCell ref="C24:C25"/>
    <mergeCell ref="D24:D25"/>
    <mergeCell ref="A34:A35"/>
    <mergeCell ref="B34:B35"/>
    <mergeCell ref="C34:C35"/>
    <mergeCell ref="D34:D35"/>
    <mergeCell ref="A32:A33"/>
    <mergeCell ref="B32:B33"/>
    <mergeCell ref="C32:C33"/>
    <mergeCell ref="A26:A27"/>
    <mergeCell ref="B26:B27"/>
    <mergeCell ref="D26:D27"/>
    <mergeCell ref="C26:C27"/>
    <mergeCell ref="A1:P1"/>
    <mergeCell ref="A3:A5"/>
    <mergeCell ref="B3:B5"/>
    <mergeCell ref="D13:D14"/>
    <mergeCell ref="F13:F14"/>
    <mergeCell ref="M13:M14"/>
    <mergeCell ref="N13:N14"/>
    <mergeCell ref="O13:O14"/>
    <mergeCell ref="A16:A17"/>
    <mergeCell ref="B16:B17"/>
    <mergeCell ref="C16:C17"/>
    <mergeCell ref="D16:D17"/>
    <mergeCell ref="M16:M17"/>
    <mergeCell ref="N16:N17"/>
    <mergeCell ref="O16:O17"/>
    <mergeCell ref="A21:A22"/>
    <mergeCell ref="B21:B22"/>
    <mergeCell ref="C21:C22"/>
    <mergeCell ref="D21:D22"/>
    <mergeCell ref="G13:G14"/>
    <mergeCell ref="Q5:Q6"/>
    <mergeCell ref="C3:E3"/>
    <mergeCell ref="F3:H3"/>
    <mergeCell ref="K3:K5"/>
    <mergeCell ref="C4:C5"/>
    <mergeCell ref="D4:D5"/>
    <mergeCell ref="E4:E5"/>
    <mergeCell ref="F4:F5"/>
    <mergeCell ref="G4:G5"/>
    <mergeCell ref="I3:I5"/>
    <mergeCell ref="J3:J5"/>
    <mergeCell ref="H4:H5"/>
    <mergeCell ref="M3:N4"/>
    <mergeCell ref="O3:O5"/>
    <mergeCell ref="L3:L5"/>
    <mergeCell ref="J34:J35"/>
    <mergeCell ref="K34:K35"/>
    <mergeCell ref="L34:L35"/>
    <mergeCell ref="M34:M35"/>
    <mergeCell ref="N34:N35"/>
    <mergeCell ref="O34:O35"/>
    <mergeCell ref="F29:F30"/>
    <mergeCell ref="G29:G30"/>
    <mergeCell ref="H29:H30"/>
    <mergeCell ref="J32:J33"/>
    <mergeCell ref="K32:K33"/>
    <mergeCell ref="L32:L33"/>
    <mergeCell ref="M32:M33"/>
    <mergeCell ref="N32:N33"/>
    <mergeCell ref="O32:O33"/>
    <mergeCell ref="O29:O30"/>
    <mergeCell ref="J29:J30"/>
    <mergeCell ref="K29:K30"/>
    <mergeCell ref="L29:L30"/>
    <mergeCell ref="M29:M30"/>
    <mergeCell ref="N29:N30"/>
    <mergeCell ref="D32:D33"/>
    <mergeCell ref="F32:F33"/>
    <mergeCell ref="G32:G33"/>
    <mergeCell ref="H32:H33"/>
    <mergeCell ref="L36:L37"/>
    <mergeCell ref="M36:M37"/>
    <mergeCell ref="N36:N37"/>
    <mergeCell ref="O36:O37"/>
    <mergeCell ref="A36:A37"/>
    <mergeCell ref="B36:B37"/>
    <mergeCell ref="C36:C37"/>
    <mergeCell ref="D36:D37"/>
    <mergeCell ref="F36:F37"/>
    <mergeCell ref="G36:G37"/>
    <mergeCell ref="H36:H37"/>
    <mergeCell ref="J36:J37"/>
    <mergeCell ref="K36:K37"/>
    <mergeCell ref="E34:E35"/>
    <mergeCell ref="I34:I35"/>
    <mergeCell ref="E36:E37"/>
    <mergeCell ref="I36:I37"/>
    <mergeCell ref="F34:F35"/>
    <mergeCell ref="G34:G35"/>
    <mergeCell ref="H34:H35"/>
    <mergeCell ref="E8:E9"/>
    <mergeCell ref="E10:E11"/>
    <mergeCell ref="I10:I11"/>
    <mergeCell ref="E13:E14"/>
    <mergeCell ref="I13:I14"/>
    <mergeCell ref="E16:E17"/>
    <mergeCell ref="I16:I17"/>
    <mergeCell ref="E19:E20"/>
    <mergeCell ref="I19:I20"/>
    <mergeCell ref="H13:H14"/>
    <mergeCell ref="H8:H9"/>
    <mergeCell ref="H10:H11"/>
    <mergeCell ref="I8:I9"/>
    <mergeCell ref="E38:E39"/>
    <mergeCell ref="I38:I39"/>
    <mergeCell ref="F24:F25"/>
    <mergeCell ref="G24:G25"/>
    <mergeCell ref="F26:F27"/>
    <mergeCell ref="G26:G27"/>
    <mergeCell ref="E21:E22"/>
    <mergeCell ref="I21:I22"/>
    <mergeCell ref="E24:E25"/>
    <mergeCell ref="I24:I25"/>
    <mergeCell ref="I26:I27"/>
    <mergeCell ref="E26:E27"/>
    <mergeCell ref="E29:E30"/>
    <mergeCell ref="I29:I30"/>
    <mergeCell ref="E32:E33"/>
    <mergeCell ref="I32:I33"/>
    <mergeCell ref="H24:H25"/>
    <mergeCell ref="H26:H27"/>
    <mergeCell ref="F21:F22"/>
    <mergeCell ref="G21:G22"/>
    <mergeCell ref="H21:H22"/>
    <mergeCell ref="F38:F39"/>
    <mergeCell ref="G38:G39"/>
    <mergeCell ref="H38:H39"/>
  </mergeCells>
  <pageMargins left="0.9055118110236221" right="0.39370078740157483" top="0.27559055118110237" bottom="0.3937007874015748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закупок2019</vt:lpstr>
      <vt:lpstr>'Программа закупок2019'!Область_печати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Александрова Маргарита Петровна</cp:lastModifiedBy>
  <cp:lastPrinted>2018-12-19T07:44:11Z</cp:lastPrinted>
  <dcterms:created xsi:type="dcterms:W3CDTF">2017-11-08T17:52:12Z</dcterms:created>
  <dcterms:modified xsi:type="dcterms:W3CDTF">2018-12-26T05:12:51Z</dcterms:modified>
</cp:coreProperties>
</file>